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1600" windowHeight="9180" tabRatio="839"/>
  </bookViews>
  <sheets>
    <sheet name="2025第一季度" sheetId="7" r:id="rId1"/>
    <sheet name="2025第二季度" sheetId="8" r:id="rId2"/>
    <sheet name="2025第三季度" sheetId="9" r:id="rId3"/>
    <sheet name="2025第四季度" sheetId="10" r:id="rId4"/>
  </sheets>
  <calcPr calcId="124519"/>
</workbook>
</file>

<file path=xl/calcChain.xml><?xml version="1.0" encoding="utf-8"?>
<calcChain xmlns="http://schemas.openxmlformats.org/spreadsheetml/2006/main">
  <c r="C41" i="7"/>
  <c r="D41" l="1"/>
  <c r="D39" i="8" l="1"/>
  <c r="C39" l="1"/>
  <c r="D16"/>
  <c r="D18" s="1"/>
  <c r="E17"/>
  <c r="E16"/>
  <c r="E18" s="1"/>
  <c r="D17"/>
  <c r="E16" i="7" l="1"/>
  <c r="E17"/>
  <c r="E19"/>
  <c r="D17"/>
  <c r="D16"/>
  <c r="D18" s="1"/>
  <c r="D19"/>
  <c r="E18" l="1"/>
</calcChain>
</file>

<file path=xl/sharedStrings.xml><?xml version="1.0" encoding="utf-8"?>
<sst xmlns="http://schemas.openxmlformats.org/spreadsheetml/2006/main" count="253" uniqueCount="68">
  <si>
    <t>序号</t>
  </si>
  <si>
    <t>名称</t>
  </si>
  <si>
    <t>类别</t>
  </si>
  <si>
    <t>废油</t>
  </si>
  <si>
    <t>HW08</t>
  </si>
  <si>
    <t>乳化液</t>
  </si>
  <si>
    <t>HW09</t>
  </si>
  <si>
    <t>染料、涂料</t>
  </si>
  <si>
    <t>废显、定影液</t>
  </si>
  <si>
    <t>HW16</t>
  </si>
  <si>
    <t>表面处理废液</t>
  </si>
  <si>
    <t>HW17</t>
  </si>
  <si>
    <t>废酸</t>
  </si>
  <si>
    <t>HW34</t>
  </si>
  <si>
    <t>废碱</t>
  </si>
  <si>
    <t>HW35</t>
  </si>
  <si>
    <t>废有机溶剂</t>
  </si>
  <si>
    <t>HW06</t>
  </si>
  <si>
    <t>包装桶（只）</t>
  </si>
  <si>
    <t>HW49</t>
  </si>
  <si>
    <t>线路板</t>
  </si>
  <si>
    <t>活性炭</t>
  </si>
  <si>
    <r>
      <rPr>
        <b/>
        <sz val="12"/>
        <rFont val="宋体"/>
        <family val="3"/>
        <charset val="134"/>
        <scheme val="major"/>
      </rPr>
      <t>H</t>
    </r>
    <r>
      <rPr>
        <b/>
        <sz val="12"/>
        <rFont val="宋体"/>
        <family val="3"/>
        <charset val="134"/>
      </rPr>
      <t>W02/49/06</t>
    </r>
  </si>
  <si>
    <t>环氧树脂粉末</t>
  </si>
  <si>
    <t>HW13</t>
  </si>
  <si>
    <t>液体总量</t>
  </si>
  <si>
    <t>固体总量</t>
  </si>
  <si>
    <t>总计</t>
  </si>
  <si>
    <t>空桶（只）</t>
  </si>
  <si>
    <t>次生危废名称</t>
  </si>
  <si>
    <t>含油抹布</t>
  </si>
  <si>
    <t>水处理污泥</t>
  </si>
  <si>
    <t>实验室废液</t>
  </si>
  <si>
    <t>HW12</t>
    <phoneticPr fontId="6" type="noConversion"/>
  </si>
  <si>
    <t>废胶类残渣</t>
    <phoneticPr fontId="6" type="noConversion"/>
  </si>
  <si>
    <t>油泥</t>
    <phoneticPr fontId="6" type="noConversion"/>
  </si>
  <si>
    <t>有机残渣</t>
    <phoneticPr fontId="6" type="noConversion"/>
  </si>
  <si>
    <t>废包装容器</t>
    <phoneticPr fontId="6" type="noConversion"/>
  </si>
  <si>
    <t>废活性炭</t>
    <phoneticPr fontId="6" type="noConversion"/>
  </si>
  <si>
    <t>HW22</t>
    <phoneticPr fontId="6" type="noConversion"/>
  </si>
  <si>
    <t>含铜蚀刻液</t>
    <phoneticPr fontId="6" type="noConversion"/>
  </si>
  <si>
    <t>过滤滤渣</t>
    <phoneticPr fontId="6" type="noConversion"/>
  </si>
  <si>
    <t>重金属污泥</t>
    <phoneticPr fontId="6" type="noConversion"/>
  </si>
  <si>
    <t>有机废液</t>
    <phoneticPr fontId="6" type="noConversion"/>
  </si>
  <si>
    <t>含油抹布、废过滤棉</t>
    <phoneticPr fontId="6" type="noConversion"/>
  </si>
  <si>
    <t>废包装袋/抹布</t>
    <phoneticPr fontId="6" type="noConversion"/>
  </si>
  <si>
    <t>污水站污泥</t>
    <phoneticPr fontId="6" type="noConversion"/>
  </si>
  <si>
    <t>序号</t>
    <phoneticPr fontId="6" type="noConversion"/>
  </si>
  <si>
    <t>入库总量</t>
    <phoneticPr fontId="6" type="noConversion"/>
  </si>
  <si>
    <t>出库总量</t>
    <phoneticPr fontId="6" type="noConversion"/>
  </si>
  <si>
    <t>次生去向</t>
    <phoneticPr fontId="6" type="noConversion"/>
  </si>
  <si>
    <t>无锡添源环保科技有限公司</t>
    <phoneticPr fontId="6" type="noConversion"/>
  </si>
  <si>
    <t>/</t>
    <phoneticPr fontId="6" type="noConversion"/>
  </si>
  <si>
    <t xml:space="preserve">临沂中天环保科技有限公司              无锡添源环保科技有限公司              </t>
    <phoneticPr fontId="6" type="noConversion"/>
  </si>
  <si>
    <t>2025第一季度出入库汇总（1-3月）        单位：吨</t>
    <phoneticPr fontId="6" type="noConversion"/>
  </si>
  <si>
    <t>2025第一季度次生出入库汇总（1-3月）        单位：吨</t>
    <phoneticPr fontId="6" type="noConversion"/>
  </si>
  <si>
    <t>2025第二季度出入库汇总（4-6月）        单位：吨</t>
    <phoneticPr fontId="6" type="noConversion"/>
  </si>
  <si>
    <t>2025第二季度次生出入库汇总（4-6月）        单位：吨</t>
    <phoneticPr fontId="6" type="noConversion"/>
  </si>
  <si>
    <t>2025第三季度出入库汇总（7-9月）        单位：吨</t>
    <phoneticPr fontId="6" type="noConversion"/>
  </si>
  <si>
    <t>2025第三季度次生出入库汇总（7-9月）        单位：吨</t>
    <phoneticPr fontId="6" type="noConversion"/>
  </si>
  <si>
    <t>2025第四季度出入库汇总（10-12月）        单位：吨</t>
    <phoneticPr fontId="6" type="noConversion"/>
  </si>
  <si>
    <t>2025第四季度次生出入库汇总（10-12月）        单位：吨</t>
    <phoneticPr fontId="6" type="noConversion"/>
  </si>
  <si>
    <t>废油泥残渣</t>
    <phoneticPr fontId="6" type="noConversion"/>
  </si>
  <si>
    <t>废乳化油</t>
    <phoneticPr fontId="6" type="noConversion"/>
  </si>
  <si>
    <t>常州久利环保科技有限公司</t>
    <phoneticPr fontId="6" type="noConversion"/>
  </si>
  <si>
    <t xml:space="preserve">江苏杭富环保科技有限公司             </t>
    <phoneticPr fontId="6" type="noConversion"/>
  </si>
  <si>
    <t xml:space="preserve">江苏杭富环保科技有限公司 </t>
    <phoneticPr fontId="6" type="noConversion"/>
  </si>
  <si>
    <t>江苏弘成环保科技有限公司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</si>
</sst>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方正仿宋_GBK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="85" zoomScaleNormal="85" workbookViewId="0">
      <selection activeCell="H16" sqref="H16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19" t="s">
        <v>54</v>
      </c>
      <c r="B1" s="20"/>
      <c r="C1" s="20"/>
      <c r="D1" s="20"/>
      <c r="E1" s="20"/>
    </row>
    <row r="2" spans="1:5" ht="30" customHeight="1">
      <c r="A2" s="2" t="s">
        <v>0</v>
      </c>
      <c r="B2" s="3" t="s">
        <v>1</v>
      </c>
      <c r="C2" s="4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143.97329999999999</v>
      </c>
      <c r="E3" s="6">
        <v>118.84630000000001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1254.0516</v>
      </c>
      <c r="E4" s="6">
        <v>1337.4481000000001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128.3349</v>
      </c>
      <c r="E5" s="6">
        <v>123.89489999999999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43.608499999999999</v>
      </c>
      <c r="E6" s="6">
        <v>46.241500000000002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1358.8105</v>
      </c>
      <c r="E7" s="6">
        <v>1422.6924999999999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8843.192500000001</v>
      </c>
      <c r="E8" s="6">
        <v>8745.9894999999997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437.64800000000002</v>
      </c>
      <c r="E9" s="6">
        <v>477.61269999999996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5842.0820000000003</v>
      </c>
      <c r="E10" s="6">
        <v>5973.9519999999993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866.49699999999996</v>
      </c>
      <c r="E11" s="6">
        <v>681.9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29.33</v>
      </c>
      <c r="E12" s="6">
        <v>18.826000000000001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26.329499999999999</v>
      </c>
      <c r="E13" s="6">
        <v>10.5465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104.62650000000001</v>
      </c>
      <c r="E14" s="6">
        <v>122.4115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22323</v>
      </c>
      <c r="E15" s="6">
        <v>22899</v>
      </c>
    </row>
    <row r="16" spans="1:5" ht="20.100000000000001" customHeight="1">
      <c r="A16" s="22" t="s">
        <v>25</v>
      </c>
      <c r="B16" s="23"/>
      <c r="C16" s="24"/>
      <c r="D16" s="7">
        <f>D3+D4+D5+D6+D7+D8+D9+D10+D11</f>
        <v>18918.1983</v>
      </c>
      <c r="E16" s="7">
        <f>E3+E4+E5+E6+E7+E8+E9+E10+E11</f>
        <v>18928.577499999999</v>
      </c>
    </row>
    <row r="17" spans="1:5" ht="20.100000000000001" customHeight="1">
      <c r="A17" s="22" t="s">
        <v>26</v>
      </c>
      <c r="B17" s="23"/>
      <c r="C17" s="24"/>
      <c r="D17" s="7">
        <f>D12+D13+D14</f>
        <v>160.286</v>
      </c>
      <c r="E17" s="7">
        <f>E12+E13+E14</f>
        <v>151.78399999999999</v>
      </c>
    </row>
    <row r="18" spans="1:5" ht="20.100000000000001" customHeight="1">
      <c r="A18" s="22" t="s">
        <v>27</v>
      </c>
      <c r="B18" s="23"/>
      <c r="C18" s="24"/>
      <c r="D18" s="7">
        <f>SUM(D16:D17)</f>
        <v>19078.4843</v>
      </c>
      <c r="E18" s="7">
        <f>SUM(E16:E17)</f>
        <v>19080.361499999999</v>
      </c>
    </row>
    <row r="19" spans="1:5" ht="23.25" customHeight="1">
      <c r="A19" s="25" t="s">
        <v>28</v>
      </c>
      <c r="B19" s="25"/>
      <c r="C19" s="25"/>
      <c r="D19" s="6">
        <f>D15</f>
        <v>22323</v>
      </c>
      <c r="E19" s="6">
        <f>E15</f>
        <v>22899</v>
      </c>
    </row>
    <row r="23" spans="1:5" ht="36.75" customHeight="1">
      <c r="A23" s="19" t="s">
        <v>55</v>
      </c>
      <c r="B23" s="20"/>
      <c r="C23" s="20"/>
      <c r="D23" s="20"/>
      <c r="E23" s="20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>
        <v>212.78</v>
      </c>
      <c r="D25" s="11">
        <v>192.54</v>
      </c>
      <c r="E25" s="15" t="s">
        <v>65</v>
      </c>
    </row>
    <row r="26" spans="1:5" ht="24.75" customHeight="1">
      <c r="A26" s="2">
        <v>2</v>
      </c>
      <c r="B26" s="11" t="s">
        <v>46</v>
      </c>
      <c r="C26" s="11">
        <v>15.3</v>
      </c>
      <c r="D26" s="11">
        <v>15.3</v>
      </c>
      <c r="E26" s="11" t="s">
        <v>66</v>
      </c>
    </row>
    <row r="27" spans="1:5" ht="24.75" customHeight="1">
      <c r="A27" s="2">
        <v>3</v>
      </c>
      <c r="B27" s="12" t="s">
        <v>44</v>
      </c>
      <c r="C27" s="11">
        <v>0</v>
      </c>
      <c r="D27" s="11">
        <v>0</v>
      </c>
      <c r="E27" s="5" t="s">
        <v>52</v>
      </c>
    </row>
    <row r="28" spans="1:5" ht="24.75" customHeight="1">
      <c r="A28" s="2">
        <v>4</v>
      </c>
      <c r="B28" s="11" t="s">
        <v>32</v>
      </c>
      <c r="C28" s="11">
        <v>0.39</v>
      </c>
      <c r="D28" s="11">
        <v>0.39</v>
      </c>
      <c r="E28" s="5" t="s">
        <v>67</v>
      </c>
    </row>
    <row r="29" spans="1:5" ht="24.75" customHeight="1">
      <c r="A29" s="2">
        <v>5</v>
      </c>
      <c r="B29" s="12" t="s">
        <v>41</v>
      </c>
      <c r="C29" s="11">
        <v>10.220000000000001</v>
      </c>
      <c r="D29" s="11">
        <v>9.24</v>
      </c>
      <c r="E29" s="5" t="s">
        <v>66</v>
      </c>
    </row>
    <row r="30" spans="1:5" ht="37.5" customHeight="1">
      <c r="A30" s="2">
        <v>6</v>
      </c>
      <c r="B30" s="11" t="s">
        <v>36</v>
      </c>
      <c r="C30" s="11">
        <v>253.38</v>
      </c>
      <c r="D30" s="11">
        <v>253.38</v>
      </c>
      <c r="E30" s="5" t="s">
        <v>67</v>
      </c>
    </row>
    <row r="31" spans="1:5" ht="31.5" customHeight="1">
      <c r="A31" s="2">
        <v>7</v>
      </c>
      <c r="B31" s="11" t="s">
        <v>43</v>
      </c>
      <c r="C31" s="11">
        <v>360.51</v>
      </c>
      <c r="D31" s="11">
        <v>428.11</v>
      </c>
      <c r="E31" s="5" t="s">
        <v>53</v>
      </c>
    </row>
    <row r="32" spans="1:5" ht="24.75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4.75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49.5" customHeight="1">
      <c r="A34" s="2">
        <v>10</v>
      </c>
      <c r="B34" s="11" t="s">
        <v>35</v>
      </c>
      <c r="C34" s="11">
        <v>0</v>
      </c>
      <c r="D34" s="11">
        <v>0</v>
      </c>
      <c r="E34" s="5" t="s">
        <v>52</v>
      </c>
    </row>
    <row r="35" spans="1:5" ht="33.75" customHeight="1">
      <c r="A35" s="2">
        <v>11</v>
      </c>
      <c r="B35" s="11" t="s">
        <v>38</v>
      </c>
      <c r="C35" s="11">
        <v>8.77</v>
      </c>
      <c r="D35" s="11">
        <v>8.77</v>
      </c>
      <c r="E35" s="5" t="s">
        <v>67</v>
      </c>
    </row>
    <row r="36" spans="1:5" ht="24.75" customHeight="1">
      <c r="A36" s="2">
        <v>12</v>
      </c>
      <c r="B36" s="11" t="s">
        <v>37</v>
      </c>
      <c r="C36" s="11">
        <v>17.2</v>
      </c>
      <c r="D36" s="11">
        <v>17.850000000000001</v>
      </c>
      <c r="E36" s="5" t="s">
        <v>51</v>
      </c>
    </row>
    <row r="37" spans="1:5" ht="24.75" customHeight="1">
      <c r="A37" s="2">
        <v>13</v>
      </c>
      <c r="B37" s="11" t="s">
        <v>42</v>
      </c>
      <c r="C37" s="11">
        <v>10.98</v>
      </c>
      <c r="D37" s="11">
        <v>10.98</v>
      </c>
      <c r="E37" s="5" t="s">
        <v>66</v>
      </c>
    </row>
    <row r="38" spans="1:5" ht="24.75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4.75" customHeight="1">
      <c r="A39" s="2">
        <v>15</v>
      </c>
      <c r="B39" s="12" t="s">
        <v>62</v>
      </c>
      <c r="C39" s="11">
        <v>10.4</v>
      </c>
      <c r="D39" s="11">
        <v>10.4</v>
      </c>
      <c r="E39" s="5" t="s">
        <v>67</v>
      </c>
    </row>
    <row r="40" spans="1:5" ht="24.75" customHeight="1">
      <c r="A40" s="2">
        <v>16</v>
      </c>
      <c r="B40" s="12" t="s">
        <v>63</v>
      </c>
      <c r="C40" s="11">
        <v>26.28</v>
      </c>
      <c r="D40" s="11">
        <v>26.28</v>
      </c>
      <c r="E40" s="5" t="s">
        <v>64</v>
      </c>
    </row>
    <row r="41" spans="1:5" ht="24.75" customHeight="1">
      <c r="A41" s="21" t="s">
        <v>27</v>
      </c>
      <c r="B41" s="21"/>
      <c r="C41" s="11">
        <f>SUM(C25:C40)</f>
        <v>926.20999999999992</v>
      </c>
      <c r="D41" s="11">
        <f>SUM(D25:D40)</f>
        <v>973.24</v>
      </c>
      <c r="E41" s="5" t="s">
        <v>52</v>
      </c>
    </row>
  </sheetData>
  <mergeCells count="7">
    <mergeCell ref="A1:E1"/>
    <mergeCell ref="A41:B41"/>
    <mergeCell ref="A23:E23"/>
    <mergeCell ref="A16:C16"/>
    <mergeCell ref="A17:C17"/>
    <mergeCell ref="A18:C18"/>
    <mergeCell ref="A19:C19"/>
  </mergeCells>
  <phoneticPr fontId="6" type="noConversion"/>
  <pageMargins left="0.70866141732283472" right="0.70866141732283472" top="0.59" bottom="0.33" header="0.39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topLeftCell="A18" workbookViewId="0">
      <selection activeCell="H32" sqref="H32"/>
    </sheetView>
  </sheetViews>
  <sheetFormatPr defaultColWidth="9" defaultRowHeight="13.5"/>
  <cols>
    <col min="1" max="1" width="5.25" customWidth="1"/>
    <col min="2" max="2" width="22.125" customWidth="1"/>
    <col min="3" max="3" width="20.75" customWidth="1"/>
    <col min="4" max="4" width="28" customWidth="1"/>
    <col min="5" max="5" width="42.875" customWidth="1"/>
    <col min="7" max="7" width="9" customWidth="1"/>
    <col min="8" max="8" width="10.75" customWidth="1"/>
  </cols>
  <sheetData>
    <row r="1" spans="1:5" ht="36.75" customHeight="1">
      <c r="A1" s="19" t="s">
        <v>56</v>
      </c>
      <c r="B1" s="20"/>
      <c r="C1" s="20"/>
      <c r="D1" s="20"/>
      <c r="E1" s="20"/>
    </row>
    <row r="2" spans="1:5" ht="30" customHeight="1">
      <c r="A2" s="2" t="s">
        <v>0</v>
      </c>
      <c r="B2" s="3" t="s">
        <v>1</v>
      </c>
      <c r="C2" s="13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/>
      <c r="E3" s="6"/>
    </row>
    <row r="4" spans="1:5" ht="20.100000000000001" customHeight="1">
      <c r="A4" s="6">
        <v>2</v>
      </c>
      <c r="B4" s="9" t="s">
        <v>5</v>
      </c>
      <c r="C4" s="6" t="s">
        <v>6</v>
      </c>
      <c r="D4" s="6"/>
      <c r="E4" s="6"/>
    </row>
    <row r="5" spans="1:5" ht="20.100000000000001" customHeight="1">
      <c r="A5" s="6">
        <v>3</v>
      </c>
      <c r="B5" s="9" t="s">
        <v>7</v>
      </c>
      <c r="C5" s="6" t="s">
        <v>33</v>
      </c>
      <c r="D5" s="6"/>
      <c r="E5" s="6"/>
    </row>
    <row r="6" spans="1:5" ht="20.100000000000001" customHeight="1">
      <c r="A6" s="6">
        <v>4</v>
      </c>
      <c r="B6" s="9" t="s">
        <v>8</v>
      </c>
      <c r="C6" s="6" t="s">
        <v>9</v>
      </c>
      <c r="D6" s="6"/>
      <c r="E6" s="6"/>
    </row>
    <row r="7" spans="1:5" ht="20.100000000000001" customHeight="1">
      <c r="A7" s="6">
        <v>5</v>
      </c>
      <c r="B7" s="9" t="s">
        <v>10</v>
      </c>
      <c r="C7" s="6" t="s">
        <v>11</v>
      </c>
      <c r="D7" s="6"/>
      <c r="E7" s="6"/>
    </row>
    <row r="8" spans="1:5" ht="20.100000000000001" customHeight="1">
      <c r="A8" s="6">
        <v>6</v>
      </c>
      <c r="B8" s="9" t="s">
        <v>12</v>
      </c>
      <c r="C8" s="6" t="s">
        <v>13</v>
      </c>
      <c r="D8" s="6"/>
      <c r="E8" s="6"/>
    </row>
    <row r="9" spans="1:5" ht="20.100000000000001" customHeight="1">
      <c r="A9" s="6">
        <v>7</v>
      </c>
      <c r="B9" s="9" t="s">
        <v>14</v>
      </c>
      <c r="C9" s="6" t="s">
        <v>15</v>
      </c>
      <c r="D9" s="6"/>
      <c r="E9" s="6"/>
    </row>
    <row r="10" spans="1:5" ht="20.100000000000001" customHeight="1">
      <c r="A10" s="6">
        <v>8</v>
      </c>
      <c r="B10" s="9" t="s">
        <v>16</v>
      </c>
      <c r="C10" s="6" t="s">
        <v>17</v>
      </c>
      <c r="D10" s="6"/>
      <c r="E10" s="6"/>
    </row>
    <row r="11" spans="1:5" ht="20.100000000000001" customHeight="1">
      <c r="A11" s="6">
        <v>9</v>
      </c>
      <c r="B11" s="9" t="s">
        <v>40</v>
      </c>
      <c r="C11" s="6" t="s">
        <v>39</v>
      </c>
      <c r="D11" s="6"/>
      <c r="E11" s="6"/>
    </row>
    <row r="12" spans="1:5" ht="20.100000000000001" customHeight="1">
      <c r="A12" s="6">
        <v>10</v>
      </c>
      <c r="B12" s="10" t="s">
        <v>23</v>
      </c>
      <c r="C12" s="1" t="s">
        <v>24</v>
      </c>
      <c r="D12" s="1"/>
      <c r="E12" s="6"/>
    </row>
    <row r="13" spans="1:5" ht="20.100000000000001" customHeight="1">
      <c r="A13" s="6">
        <v>11</v>
      </c>
      <c r="B13" s="9" t="s">
        <v>20</v>
      </c>
      <c r="C13" s="6" t="s">
        <v>19</v>
      </c>
      <c r="D13" s="1"/>
      <c r="E13" s="6"/>
    </row>
    <row r="14" spans="1:5" ht="20.100000000000001" customHeight="1">
      <c r="A14" s="6">
        <v>12</v>
      </c>
      <c r="B14" s="9" t="s">
        <v>21</v>
      </c>
      <c r="C14" s="6" t="s">
        <v>22</v>
      </c>
      <c r="D14" s="1"/>
      <c r="E14" s="6"/>
    </row>
    <row r="15" spans="1:5" ht="24.75" customHeight="1">
      <c r="A15" s="2">
        <v>13</v>
      </c>
      <c r="B15" s="14" t="s">
        <v>18</v>
      </c>
      <c r="C15" s="7" t="s">
        <v>19</v>
      </c>
      <c r="D15" s="7"/>
      <c r="E15" s="6"/>
    </row>
    <row r="16" spans="1:5" ht="20.100000000000001" customHeight="1">
      <c r="A16" s="22" t="s">
        <v>25</v>
      </c>
      <c r="B16" s="23"/>
      <c r="C16" s="24"/>
      <c r="D16" s="17">
        <f>SUM(D3:D11)</f>
        <v>0</v>
      </c>
      <c r="E16" s="17">
        <f>SUM(E3:E11)</f>
        <v>0</v>
      </c>
    </row>
    <row r="17" spans="1:5" ht="20.100000000000001" customHeight="1">
      <c r="A17" s="22" t="s">
        <v>26</v>
      </c>
      <c r="B17" s="23"/>
      <c r="C17" s="24"/>
      <c r="D17" s="17">
        <f>SUM(D12:D14)</f>
        <v>0</v>
      </c>
      <c r="E17" s="17">
        <f>SUM(E12:E14)</f>
        <v>0</v>
      </c>
    </row>
    <row r="18" spans="1:5" ht="20.100000000000001" customHeight="1">
      <c r="A18" s="22" t="s">
        <v>27</v>
      </c>
      <c r="B18" s="23"/>
      <c r="C18" s="24"/>
      <c r="D18" s="7">
        <f>SUM(D16:D17)</f>
        <v>0</v>
      </c>
      <c r="E18" s="7">
        <f>SUM(E16:E17)</f>
        <v>0</v>
      </c>
    </row>
    <row r="19" spans="1:5" ht="23.25" customHeight="1">
      <c r="A19" s="25" t="s">
        <v>28</v>
      </c>
      <c r="B19" s="25"/>
      <c r="C19" s="25"/>
      <c r="D19" s="6">
        <v>21960</v>
      </c>
      <c r="E19" s="6">
        <v>21562</v>
      </c>
    </row>
    <row r="23" spans="1:5" ht="36.75" customHeight="1">
      <c r="A23" s="19" t="s">
        <v>57</v>
      </c>
      <c r="B23" s="20"/>
      <c r="C23" s="20"/>
      <c r="D23" s="20"/>
      <c r="E23" s="20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/>
      <c r="D25" s="11"/>
      <c r="E25" s="15"/>
    </row>
    <row r="26" spans="1:5" ht="24.75" customHeight="1">
      <c r="A26" s="2">
        <v>2</v>
      </c>
      <c r="B26" s="11" t="s">
        <v>46</v>
      </c>
      <c r="C26" s="11"/>
      <c r="D26" s="11"/>
      <c r="E26" s="11"/>
    </row>
    <row r="27" spans="1:5" ht="24.75" customHeight="1">
      <c r="A27" s="2">
        <v>3</v>
      </c>
      <c r="B27" s="12" t="s">
        <v>44</v>
      </c>
      <c r="C27" s="11"/>
      <c r="D27" s="11"/>
      <c r="E27" s="18" t="s">
        <v>52</v>
      </c>
    </row>
    <row r="28" spans="1:5" ht="24.75" customHeight="1">
      <c r="A28" s="2">
        <v>4</v>
      </c>
      <c r="B28" s="11" t="s">
        <v>32</v>
      </c>
      <c r="C28" s="11"/>
      <c r="D28" s="11"/>
      <c r="E28" s="18"/>
    </row>
    <row r="29" spans="1:5" ht="24.75" customHeight="1">
      <c r="A29" s="2">
        <v>5</v>
      </c>
      <c r="B29" s="12" t="s">
        <v>41</v>
      </c>
      <c r="C29" s="11"/>
      <c r="D29" s="11"/>
      <c r="E29" s="18"/>
    </row>
    <row r="30" spans="1:5" ht="37.5" customHeight="1">
      <c r="A30" s="2">
        <v>6</v>
      </c>
      <c r="B30" s="11" t="s">
        <v>36</v>
      </c>
      <c r="C30" s="11"/>
      <c r="D30" s="11"/>
      <c r="E30" s="18"/>
    </row>
    <row r="31" spans="1:5" ht="31.5" customHeight="1">
      <c r="A31" s="2">
        <v>7</v>
      </c>
      <c r="B31" s="11" t="s">
        <v>43</v>
      </c>
      <c r="C31" s="11"/>
      <c r="D31" s="11"/>
      <c r="E31" s="18"/>
    </row>
    <row r="32" spans="1:5" ht="24.75" customHeight="1">
      <c r="A32" s="2">
        <v>8</v>
      </c>
      <c r="B32" s="11" t="s">
        <v>34</v>
      </c>
      <c r="C32" s="11"/>
      <c r="D32" s="11"/>
      <c r="E32" s="18" t="s">
        <v>52</v>
      </c>
    </row>
    <row r="33" spans="1:5" ht="24.75" customHeight="1">
      <c r="A33" s="2">
        <v>9</v>
      </c>
      <c r="B33" s="11" t="s">
        <v>30</v>
      </c>
      <c r="C33" s="11"/>
      <c r="D33" s="11"/>
      <c r="E33" s="18" t="s">
        <v>52</v>
      </c>
    </row>
    <row r="34" spans="1:5" ht="24.75" customHeight="1">
      <c r="A34" s="2">
        <v>10</v>
      </c>
      <c r="B34" s="11" t="s">
        <v>35</v>
      </c>
      <c r="C34" s="11"/>
      <c r="D34" s="11"/>
      <c r="E34" s="18"/>
    </row>
    <row r="35" spans="1:5" ht="24.75" customHeight="1">
      <c r="A35" s="2">
        <v>11</v>
      </c>
      <c r="B35" s="11" t="s">
        <v>38</v>
      </c>
      <c r="C35" s="11"/>
      <c r="D35" s="11"/>
      <c r="E35" s="18"/>
    </row>
    <row r="36" spans="1:5" ht="24.75" customHeight="1">
      <c r="A36" s="2">
        <v>12</v>
      </c>
      <c r="B36" s="11" t="s">
        <v>37</v>
      </c>
      <c r="C36" s="11"/>
      <c r="D36" s="11"/>
      <c r="E36" s="18"/>
    </row>
    <row r="37" spans="1:5" ht="24.75" customHeight="1">
      <c r="A37" s="2">
        <v>13</v>
      </c>
      <c r="B37" s="11" t="s">
        <v>42</v>
      </c>
      <c r="C37" s="11"/>
      <c r="D37" s="11"/>
      <c r="E37" s="18" t="s">
        <v>52</v>
      </c>
    </row>
    <row r="38" spans="1:5" ht="24.75" customHeight="1">
      <c r="A38" s="2">
        <v>14</v>
      </c>
      <c r="B38" s="12" t="s">
        <v>45</v>
      </c>
      <c r="C38" s="11"/>
      <c r="D38" s="11"/>
      <c r="E38" s="18" t="s">
        <v>52</v>
      </c>
    </row>
    <row r="39" spans="1:5" ht="24.75" customHeight="1">
      <c r="A39" s="21" t="s">
        <v>27</v>
      </c>
      <c r="B39" s="21"/>
      <c r="C39" s="11">
        <f>SUM(C25:C38)</f>
        <v>0</v>
      </c>
      <c r="D39" s="11">
        <f>SUM(D25:D38)</f>
        <v>0</v>
      </c>
      <c r="E39" s="18" t="s">
        <v>52</v>
      </c>
    </row>
  </sheetData>
  <mergeCells count="7">
    <mergeCell ref="A39:B39"/>
    <mergeCell ref="A1:E1"/>
    <mergeCell ref="A16:C16"/>
    <mergeCell ref="A17:C17"/>
    <mergeCell ref="A18:C18"/>
    <mergeCell ref="A19:C19"/>
    <mergeCell ref="A23:E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9"/>
  <sheetViews>
    <sheetView topLeftCell="A7" workbookViewId="0">
      <selection activeCell="C25" sqref="C25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19" t="s">
        <v>58</v>
      </c>
      <c r="B1" s="20"/>
      <c r="C1" s="20"/>
      <c r="D1" s="20"/>
      <c r="E1" s="20"/>
    </row>
    <row r="2" spans="1:5" ht="30" customHeight="1">
      <c r="A2" s="2" t="s">
        <v>0</v>
      </c>
      <c r="B2" s="3" t="s">
        <v>1</v>
      </c>
      <c r="C2" s="16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/>
      <c r="E3" s="6"/>
    </row>
    <row r="4" spans="1:5" ht="20.100000000000001" customHeight="1">
      <c r="A4" s="6">
        <v>2</v>
      </c>
      <c r="B4" s="9" t="s">
        <v>5</v>
      </c>
      <c r="C4" s="6" t="s">
        <v>6</v>
      </c>
      <c r="D4" s="6"/>
      <c r="E4" s="6"/>
    </row>
    <row r="5" spans="1:5" ht="20.100000000000001" customHeight="1">
      <c r="A5" s="6">
        <v>3</v>
      </c>
      <c r="B5" s="9" t="s">
        <v>7</v>
      </c>
      <c r="C5" s="6" t="s">
        <v>33</v>
      </c>
      <c r="D5" s="6"/>
      <c r="E5" s="6"/>
    </row>
    <row r="6" spans="1:5" ht="20.100000000000001" customHeight="1">
      <c r="A6" s="6">
        <v>4</v>
      </c>
      <c r="B6" s="9" t="s">
        <v>8</v>
      </c>
      <c r="C6" s="6" t="s">
        <v>9</v>
      </c>
      <c r="D6" s="6"/>
      <c r="E6" s="6"/>
    </row>
    <row r="7" spans="1:5" ht="20.100000000000001" customHeight="1">
      <c r="A7" s="6">
        <v>5</v>
      </c>
      <c r="B7" s="9" t="s">
        <v>10</v>
      </c>
      <c r="C7" s="6" t="s">
        <v>11</v>
      </c>
      <c r="D7" s="6"/>
      <c r="E7" s="6"/>
    </row>
    <row r="8" spans="1:5" ht="20.100000000000001" customHeight="1">
      <c r="A8" s="6">
        <v>6</v>
      </c>
      <c r="B8" s="9" t="s">
        <v>12</v>
      </c>
      <c r="C8" s="6" t="s">
        <v>13</v>
      </c>
      <c r="D8" s="6"/>
      <c r="E8" s="6"/>
    </row>
    <row r="9" spans="1:5" ht="20.100000000000001" customHeight="1">
      <c r="A9" s="6">
        <v>7</v>
      </c>
      <c r="B9" s="9" t="s">
        <v>14</v>
      </c>
      <c r="C9" s="6" t="s">
        <v>15</v>
      </c>
      <c r="D9" s="6"/>
      <c r="E9" s="6"/>
    </row>
    <row r="10" spans="1:5" ht="20.100000000000001" customHeight="1">
      <c r="A10" s="6">
        <v>8</v>
      </c>
      <c r="B10" s="9" t="s">
        <v>16</v>
      </c>
      <c r="C10" s="6" t="s">
        <v>17</v>
      </c>
      <c r="D10" s="6"/>
      <c r="E10" s="6"/>
    </row>
    <row r="11" spans="1:5" ht="20.100000000000001" customHeight="1">
      <c r="A11" s="6">
        <v>9</v>
      </c>
      <c r="B11" s="9" t="s">
        <v>40</v>
      </c>
      <c r="C11" s="6" t="s">
        <v>39</v>
      </c>
      <c r="D11" s="6"/>
      <c r="E11" s="6"/>
    </row>
    <row r="12" spans="1:5" ht="20.100000000000001" customHeight="1">
      <c r="A12" s="6">
        <v>10</v>
      </c>
      <c r="B12" s="10" t="s">
        <v>23</v>
      </c>
      <c r="C12" s="1" t="s">
        <v>24</v>
      </c>
      <c r="D12" s="1"/>
      <c r="E12" s="6"/>
    </row>
    <row r="13" spans="1:5" ht="20.100000000000001" customHeight="1">
      <c r="A13" s="6">
        <v>11</v>
      </c>
      <c r="B13" s="9" t="s">
        <v>20</v>
      </c>
      <c r="C13" s="6" t="s">
        <v>19</v>
      </c>
      <c r="D13" s="1"/>
      <c r="E13" s="6"/>
    </row>
    <row r="14" spans="1:5" ht="20.100000000000001" customHeight="1">
      <c r="A14" s="6">
        <v>12</v>
      </c>
      <c r="B14" s="9" t="s">
        <v>21</v>
      </c>
      <c r="C14" s="6" t="s">
        <v>22</v>
      </c>
      <c r="D14" s="1"/>
      <c r="E14" s="6"/>
    </row>
    <row r="15" spans="1:5" ht="24.75" customHeight="1">
      <c r="A15" s="2">
        <v>13</v>
      </c>
      <c r="B15" s="14" t="s">
        <v>18</v>
      </c>
      <c r="C15" s="7" t="s">
        <v>19</v>
      </c>
      <c r="D15" s="7"/>
      <c r="E15" s="6"/>
    </row>
    <row r="16" spans="1:5" ht="20.100000000000001" customHeight="1">
      <c r="A16" s="22" t="s">
        <v>25</v>
      </c>
      <c r="B16" s="23"/>
      <c r="C16" s="24"/>
      <c r="D16" s="7"/>
      <c r="E16" s="7"/>
    </row>
    <row r="17" spans="1:5" ht="20.100000000000001" customHeight="1">
      <c r="A17" s="22" t="s">
        <v>26</v>
      </c>
      <c r="B17" s="23"/>
      <c r="C17" s="24"/>
      <c r="D17" s="7"/>
      <c r="E17" s="7"/>
    </row>
    <row r="18" spans="1:5" ht="20.100000000000001" customHeight="1">
      <c r="A18" s="22" t="s">
        <v>27</v>
      </c>
      <c r="B18" s="23"/>
      <c r="C18" s="24"/>
      <c r="D18" s="7"/>
      <c r="E18" s="7"/>
    </row>
    <row r="19" spans="1:5" ht="23.25" customHeight="1">
      <c r="A19" s="25" t="s">
        <v>28</v>
      </c>
      <c r="B19" s="25"/>
      <c r="C19" s="25"/>
      <c r="D19" s="6"/>
      <c r="E19" s="6"/>
    </row>
    <row r="23" spans="1:5" ht="36.75" customHeight="1">
      <c r="A23" s="19" t="s">
        <v>59</v>
      </c>
      <c r="B23" s="20"/>
      <c r="C23" s="20"/>
      <c r="D23" s="20"/>
      <c r="E23" s="20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/>
      <c r="D25" s="11"/>
      <c r="E25" s="15"/>
    </row>
    <row r="26" spans="1:5" ht="24.75" customHeight="1">
      <c r="A26" s="2">
        <v>2</v>
      </c>
      <c r="B26" s="11" t="s">
        <v>46</v>
      </c>
      <c r="C26" s="11"/>
      <c r="D26" s="11"/>
      <c r="E26" s="11"/>
    </row>
    <row r="27" spans="1:5" ht="24.75" customHeight="1">
      <c r="A27" s="2">
        <v>3</v>
      </c>
      <c r="B27" s="12" t="s">
        <v>44</v>
      </c>
      <c r="C27" s="11"/>
      <c r="D27" s="11"/>
      <c r="E27" s="5"/>
    </row>
    <row r="28" spans="1:5" ht="24.75" customHeight="1">
      <c r="A28" s="2">
        <v>4</v>
      </c>
      <c r="B28" s="11" t="s">
        <v>32</v>
      </c>
      <c r="C28" s="11"/>
      <c r="D28" s="11"/>
      <c r="E28" s="5"/>
    </row>
    <row r="29" spans="1:5" ht="24.75" customHeight="1">
      <c r="A29" s="2">
        <v>5</v>
      </c>
      <c r="B29" s="12" t="s">
        <v>41</v>
      </c>
      <c r="C29" s="11"/>
      <c r="D29" s="11"/>
      <c r="E29" s="5"/>
    </row>
    <row r="30" spans="1:5" ht="37.5" customHeight="1">
      <c r="A30" s="2">
        <v>6</v>
      </c>
      <c r="B30" s="11" t="s">
        <v>36</v>
      </c>
      <c r="C30" s="11"/>
      <c r="D30" s="11"/>
      <c r="E30" s="5"/>
    </row>
    <row r="31" spans="1:5" ht="31.5" customHeight="1">
      <c r="A31" s="2">
        <v>7</v>
      </c>
      <c r="B31" s="11" t="s">
        <v>43</v>
      </c>
      <c r="C31" s="11"/>
      <c r="D31" s="11"/>
      <c r="E31" s="5"/>
    </row>
    <row r="32" spans="1:5" ht="24.75" customHeight="1">
      <c r="A32" s="2">
        <v>8</v>
      </c>
      <c r="B32" s="11" t="s">
        <v>34</v>
      </c>
      <c r="C32" s="11"/>
      <c r="D32" s="11"/>
      <c r="E32" s="5"/>
    </row>
    <row r="33" spans="1:5" ht="24.75" customHeight="1">
      <c r="A33" s="2">
        <v>9</v>
      </c>
      <c r="B33" s="11" t="s">
        <v>30</v>
      </c>
      <c r="C33" s="11"/>
      <c r="D33" s="11"/>
      <c r="E33" s="5"/>
    </row>
    <row r="34" spans="1:5" ht="49.5" customHeight="1">
      <c r="A34" s="2">
        <v>10</v>
      </c>
      <c r="B34" s="11" t="s">
        <v>35</v>
      </c>
      <c r="C34" s="11"/>
      <c r="D34" s="11"/>
      <c r="E34" s="5"/>
    </row>
    <row r="35" spans="1:5" ht="33.75" customHeight="1">
      <c r="A35" s="2">
        <v>11</v>
      </c>
      <c r="B35" s="11" t="s">
        <v>38</v>
      </c>
      <c r="C35" s="11"/>
      <c r="D35" s="11"/>
      <c r="E35" s="5"/>
    </row>
    <row r="36" spans="1:5" ht="24.75" customHeight="1">
      <c r="A36" s="2">
        <v>12</v>
      </c>
      <c r="B36" s="11" t="s">
        <v>37</v>
      </c>
      <c r="C36" s="11"/>
      <c r="D36" s="11"/>
      <c r="E36" s="5"/>
    </row>
    <row r="37" spans="1:5" ht="24.75" customHeight="1">
      <c r="A37" s="2">
        <v>13</v>
      </c>
      <c r="B37" s="11" t="s">
        <v>42</v>
      </c>
      <c r="C37" s="11"/>
      <c r="D37" s="11"/>
      <c r="E37" s="5"/>
    </row>
    <row r="38" spans="1:5" ht="24.75" customHeight="1">
      <c r="A38" s="2">
        <v>14</v>
      </c>
      <c r="B38" s="12" t="s">
        <v>45</v>
      </c>
      <c r="C38" s="11"/>
      <c r="D38" s="11"/>
      <c r="E38" s="5"/>
    </row>
    <row r="39" spans="1:5" ht="24.75" customHeight="1">
      <c r="A39" s="21" t="s">
        <v>27</v>
      </c>
      <c r="B39" s="21"/>
      <c r="C39" s="11"/>
      <c r="D39" s="11"/>
      <c r="E39" s="5"/>
    </row>
  </sheetData>
  <mergeCells count="7">
    <mergeCell ref="A39:B39"/>
    <mergeCell ref="A1:E1"/>
    <mergeCell ref="A16:C16"/>
    <mergeCell ref="A17:C17"/>
    <mergeCell ref="A18:C18"/>
    <mergeCell ref="A19:C19"/>
    <mergeCell ref="A23:E23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6" sqref="C26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19" t="s">
        <v>60</v>
      </c>
      <c r="B1" s="20"/>
      <c r="C1" s="20"/>
      <c r="D1" s="20"/>
      <c r="E1" s="20"/>
    </row>
    <row r="2" spans="1:5" ht="30" customHeight="1">
      <c r="A2" s="2" t="s">
        <v>0</v>
      </c>
      <c r="B2" s="3" t="s">
        <v>1</v>
      </c>
      <c r="C2" s="16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/>
      <c r="E3" s="6"/>
    </row>
    <row r="4" spans="1:5" ht="20.100000000000001" customHeight="1">
      <c r="A4" s="6">
        <v>2</v>
      </c>
      <c r="B4" s="9" t="s">
        <v>5</v>
      </c>
      <c r="C4" s="6" t="s">
        <v>6</v>
      </c>
      <c r="D4" s="6"/>
      <c r="E4" s="6"/>
    </row>
    <row r="5" spans="1:5" ht="20.100000000000001" customHeight="1">
      <c r="A5" s="6">
        <v>3</v>
      </c>
      <c r="B5" s="9" t="s">
        <v>7</v>
      </c>
      <c r="C5" s="6" t="s">
        <v>33</v>
      </c>
      <c r="D5" s="6"/>
      <c r="E5" s="6"/>
    </row>
    <row r="6" spans="1:5" ht="20.100000000000001" customHeight="1">
      <c r="A6" s="6">
        <v>4</v>
      </c>
      <c r="B6" s="9" t="s">
        <v>8</v>
      </c>
      <c r="C6" s="6" t="s">
        <v>9</v>
      </c>
      <c r="D6" s="6"/>
      <c r="E6" s="6"/>
    </row>
    <row r="7" spans="1:5" ht="20.100000000000001" customHeight="1">
      <c r="A7" s="6">
        <v>5</v>
      </c>
      <c r="B7" s="9" t="s">
        <v>10</v>
      </c>
      <c r="C7" s="6" t="s">
        <v>11</v>
      </c>
      <c r="D7" s="6"/>
      <c r="E7" s="6"/>
    </row>
    <row r="8" spans="1:5" ht="20.100000000000001" customHeight="1">
      <c r="A8" s="6">
        <v>6</v>
      </c>
      <c r="B8" s="9" t="s">
        <v>12</v>
      </c>
      <c r="C8" s="6" t="s">
        <v>13</v>
      </c>
      <c r="D8" s="6"/>
      <c r="E8" s="6"/>
    </row>
    <row r="9" spans="1:5" ht="20.100000000000001" customHeight="1">
      <c r="A9" s="6">
        <v>7</v>
      </c>
      <c r="B9" s="9" t="s">
        <v>14</v>
      </c>
      <c r="C9" s="6" t="s">
        <v>15</v>
      </c>
      <c r="D9" s="6"/>
      <c r="E9" s="6"/>
    </row>
    <row r="10" spans="1:5" ht="20.100000000000001" customHeight="1">
      <c r="A10" s="6">
        <v>8</v>
      </c>
      <c r="B10" s="9" t="s">
        <v>16</v>
      </c>
      <c r="C10" s="6" t="s">
        <v>17</v>
      </c>
      <c r="D10" s="6"/>
      <c r="E10" s="6"/>
    </row>
    <row r="11" spans="1:5" ht="20.100000000000001" customHeight="1">
      <c r="A11" s="6">
        <v>9</v>
      </c>
      <c r="B11" s="9" t="s">
        <v>40</v>
      </c>
      <c r="C11" s="6" t="s">
        <v>39</v>
      </c>
      <c r="D11" s="6"/>
      <c r="E11" s="6"/>
    </row>
    <row r="12" spans="1:5" ht="20.100000000000001" customHeight="1">
      <c r="A12" s="6">
        <v>10</v>
      </c>
      <c r="B12" s="10" t="s">
        <v>23</v>
      </c>
      <c r="C12" s="1" t="s">
        <v>24</v>
      </c>
      <c r="D12" s="1"/>
      <c r="E12" s="6"/>
    </row>
    <row r="13" spans="1:5" ht="20.100000000000001" customHeight="1">
      <c r="A13" s="6">
        <v>11</v>
      </c>
      <c r="B13" s="9" t="s">
        <v>20</v>
      </c>
      <c r="C13" s="6" t="s">
        <v>19</v>
      </c>
      <c r="D13" s="1"/>
      <c r="E13" s="6"/>
    </row>
    <row r="14" spans="1:5" ht="20.100000000000001" customHeight="1">
      <c r="A14" s="6">
        <v>12</v>
      </c>
      <c r="B14" s="9" t="s">
        <v>21</v>
      </c>
      <c r="C14" s="6" t="s">
        <v>22</v>
      </c>
      <c r="D14" s="1"/>
      <c r="E14" s="6"/>
    </row>
    <row r="15" spans="1:5" ht="24.75" customHeight="1">
      <c r="A15" s="2">
        <v>13</v>
      </c>
      <c r="B15" s="14" t="s">
        <v>18</v>
      </c>
      <c r="C15" s="7" t="s">
        <v>19</v>
      </c>
      <c r="D15" s="7"/>
      <c r="E15" s="6"/>
    </row>
    <row r="16" spans="1:5" ht="20.100000000000001" customHeight="1">
      <c r="A16" s="22" t="s">
        <v>25</v>
      </c>
      <c r="B16" s="23"/>
      <c r="C16" s="24"/>
      <c r="D16" s="7"/>
      <c r="E16" s="7"/>
    </row>
    <row r="17" spans="1:5" ht="20.100000000000001" customHeight="1">
      <c r="A17" s="22" t="s">
        <v>26</v>
      </c>
      <c r="B17" s="23"/>
      <c r="C17" s="24"/>
      <c r="D17" s="7"/>
      <c r="E17" s="7"/>
    </row>
    <row r="18" spans="1:5" ht="20.100000000000001" customHeight="1">
      <c r="A18" s="22" t="s">
        <v>27</v>
      </c>
      <c r="B18" s="23"/>
      <c r="C18" s="24"/>
      <c r="D18" s="7"/>
      <c r="E18" s="7"/>
    </row>
    <row r="19" spans="1:5" ht="23.25" customHeight="1">
      <c r="A19" s="25" t="s">
        <v>28</v>
      </c>
      <c r="B19" s="25"/>
      <c r="C19" s="25"/>
      <c r="D19" s="6"/>
      <c r="E19" s="6"/>
    </row>
    <row r="23" spans="1:5" ht="36.75" customHeight="1">
      <c r="A23" s="19" t="s">
        <v>61</v>
      </c>
      <c r="B23" s="20"/>
      <c r="C23" s="20"/>
      <c r="D23" s="20"/>
      <c r="E23" s="20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/>
      <c r="D25" s="11"/>
      <c r="E25" s="15"/>
    </row>
    <row r="26" spans="1:5" ht="24.75" customHeight="1">
      <c r="A26" s="2">
        <v>2</v>
      </c>
      <c r="B26" s="11" t="s">
        <v>46</v>
      </c>
      <c r="C26" s="11"/>
      <c r="D26" s="11"/>
      <c r="E26" s="11"/>
    </row>
    <row r="27" spans="1:5" ht="24.75" customHeight="1">
      <c r="A27" s="2">
        <v>3</v>
      </c>
      <c r="B27" s="12" t="s">
        <v>44</v>
      </c>
      <c r="C27" s="11"/>
      <c r="D27" s="11"/>
      <c r="E27" s="5"/>
    </row>
    <row r="28" spans="1:5" ht="24.75" customHeight="1">
      <c r="A28" s="2">
        <v>4</v>
      </c>
      <c r="B28" s="11" t="s">
        <v>32</v>
      </c>
      <c r="C28" s="11"/>
      <c r="D28" s="11"/>
      <c r="E28" s="5"/>
    </row>
    <row r="29" spans="1:5" ht="24.75" customHeight="1">
      <c r="A29" s="2">
        <v>5</v>
      </c>
      <c r="B29" s="12" t="s">
        <v>41</v>
      </c>
      <c r="C29" s="11"/>
      <c r="D29" s="11"/>
      <c r="E29" s="5"/>
    </row>
    <row r="30" spans="1:5" ht="37.5" customHeight="1">
      <c r="A30" s="2">
        <v>6</v>
      </c>
      <c r="B30" s="11" t="s">
        <v>36</v>
      </c>
      <c r="C30" s="11"/>
      <c r="D30" s="11"/>
      <c r="E30" s="5"/>
    </row>
    <row r="31" spans="1:5" ht="31.5" customHeight="1">
      <c r="A31" s="2">
        <v>7</v>
      </c>
      <c r="B31" s="11" t="s">
        <v>43</v>
      </c>
      <c r="C31" s="11"/>
      <c r="D31" s="11"/>
      <c r="E31" s="5"/>
    </row>
    <row r="32" spans="1:5" ht="24.75" customHeight="1">
      <c r="A32" s="2">
        <v>8</v>
      </c>
      <c r="B32" s="11" t="s">
        <v>34</v>
      </c>
      <c r="C32" s="11"/>
      <c r="D32" s="11"/>
      <c r="E32" s="5"/>
    </row>
    <row r="33" spans="1:5" ht="24.75" customHeight="1">
      <c r="A33" s="2">
        <v>9</v>
      </c>
      <c r="B33" s="11" t="s">
        <v>30</v>
      </c>
      <c r="C33" s="11"/>
      <c r="D33" s="11"/>
      <c r="E33" s="5"/>
    </row>
    <row r="34" spans="1:5" ht="49.5" customHeight="1">
      <c r="A34" s="2">
        <v>10</v>
      </c>
      <c r="B34" s="11" t="s">
        <v>35</v>
      </c>
      <c r="C34" s="11"/>
      <c r="D34" s="11"/>
      <c r="E34" s="5"/>
    </row>
    <row r="35" spans="1:5" ht="33.75" customHeight="1">
      <c r="A35" s="2">
        <v>11</v>
      </c>
      <c r="B35" s="11" t="s">
        <v>38</v>
      </c>
      <c r="C35" s="11"/>
      <c r="D35" s="11"/>
      <c r="E35" s="5"/>
    </row>
    <row r="36" spans="1:5" ht="24.75" customHeight="1">
      <c r="A36" s="2">
        <v>12</v>
      </c>
      <c r="B36" s="11" t="s">
        <v>37</v>
      </c>
      <c r="C36" s="11"/>
      <c r="D36" s="11"/>
      <c r="E36" s="5"/>
    </row>
    <row r="37" spans="1:5" ht="24.75" customHeight="1">
      <c r="A37" s="2">
        <v>13</v>
      </c>
      <c r="B37" s="11" t="s">
        <v>42</v>
      </c>
      <c r="C37" s="11"/>
      <c r="D37" s="11"/>
      <c r="E37" s="5"/>
    </row>
    <row r="38" spans="1:5" ht="24.75" customHeight="1">
      <c r="A38" s="2">
        <v>14</v>
      </c>
      <c r="B38" s="12" t="s">
        <v>45</v>
      </c>
      <c r="C38" s="11"/>
      <c r="D38" s="11"/>
      <c r="E38" s="5"/>
    </row>
    <row r="39" spans="1:5" ht="24.75" customHeight="1">
      <c r="A39" s="21" t="s">
        <v>27</v>
      </c>
      <c r="B39" s="21"/>
      <c r="C39" s="11"/>
      <c r="D39" s="11"/>
      <c r="E39" s="5"/>
    </row>
  </sheetData>
  <mergeCells count="7">
    <mergeCell ref="A39:B39"/>
    <mergeCell ref="A1:E1"/>
    <mergeCell ref="A16:C16"/>
    <mergeCell ref="A17:C17"/>
    <mergeCell ref="A18:C18"/>
    <mergeCell ref="A19:C19"/>
    <mergeCell ref="A23:E23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2025第一季度</vt:lpstr>
      <vt:lpstr>2025第二季度</vt:lpstr>
      <vt:lpstr>2025第三季度</vt:lpstr>
      <vt:lpstr>2025第四季度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ylu</cp:lastModifiedBy>
  <cp:lastPrinted>2024-08-06T05:33:55Z</cp:lastPrinted>
  <dcterms:created xsi:type="dcterms:W3CDTF">2006-09-13T11:21:00Z</dcterms:created>
  <dcterms:modified xsi:type="dcterms:W3CDTF">2025-05-20T01:13:43Z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95E8AF4113B8462F80195C9BBE200D74</vt:lpwstr>
  </property>
</Properties>
</file>